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viSol\Desktop\מכרז ציוד היקפי\"/>
    </mc:Choice>
  </mc:AlternateContent>
  <bookViews>
    <workbookView xWindow="0" yWindow="0" windowWidth="12780" windowHeight="3096"/>
  </bookViews>
  <sheets>
    <sheet name="שער" sheetId="1" r:id="rId1"/>
    <sheet name="מקלדת ועכבר חוטיים" sheetId="6" r:id="rId2"/>
    <sheet name="אוזניות עם מיקרופון" sheetId="8" r:id="rId3"/>
    <sheet name="מצלמות מסך" sheetId="9"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 i="9" l="1"/>
  <c r="F21" i="9" s="1"/>
  <c r="F20" i="8"/>
  <c r="F21" i="8" s="1"/>
  <c r="F20" i="6"/>
  <c r="F21" i="6" s="1"/>
  <c r="F15" i="9" l="1"/>
  <c r="F16" i="9" s="1"/>
  <c r="F15" i="8"/>
  <c r="F16" i="8" s="1"/>
  <c r="F15" i="6"/>
  <c r="F16" i="6" s="1"/>
  <c r="F11" i="9" l="1"/>
  <c r="F12" i="9" s="1"/>
  <c r="F7" i="9"/>
  <c r="F8" i="9" s="1"/>
  <c r="F3" i="9"/>
  <c r="F4" i="9" s="1"/>
  <c r="F11" i="8"/>
  <c r="F12" i="8" s="1"/>
  <c r="F7" i="8"/>
  <c r="F8" i="8" s="1"/>
  <c r="F3" i="8"/>
  <c r="F4" i="8" s="1"/>
  <c r="F11" i="6"/>
  <c r="F12" i="6" s="1"/>
  <c r="F7" i="6"/>
  <c r="F8" i="6" s="1"/>
  <c r="F3" i="6"/>
  <c r="F4" i="6" s="1"/>
</calcChain>
</file>

<file path=xl/sharedStrings.xml><?xml version="1.0" encoding="utf-8"?>
<sst xmlns="http://schemas.openxmlformats.org/spreadsheetml/2006/main" count="125" uniqueCount="35">
  <si>
    <t>מזהה הפנייה לקבלת הצעות:</t>
  </si>
  <si>
    <t>נושא הפנייה לקבלת הצעות:</t>
  </si>
  <si>
    <t>שם הגוף המציע:</t>
  </si>
  <si>
    <t>תאריך:</t>
  </si>
  <si>
    <r>
      <rPr>
        <sz val="16"/>
        <color theme="1"/>
        <rFont val="Arial"/>
        <family val="2"/>
        <scheme val="minor"/>
      </rPr>
      <t>מדינת ישראל</t>
    </r>
    <r>
      <rPr>
        <sz val="11"/>
        <color theme="1"/>
        <rFont val="Arial"/>
        <family val="2"/>
        <charset val="177"/>
        <scheme val="minor"/>
      </rPr>
      <t xml:space="preserve">
</t>
    </r>
    <r>
      <rPr>
        <b/>
        <sz val="24"/>
        <color theme="1"/>
        <rFont val="Arial"/>
        <family val="2"/>
        <scheme val="minor"/>
      </rPr>
      <t>משרד המשפטים</t>
    </r>
    <r>
      <rPr>
        <b/>
        <sz val="20"/>
        <color theme="1"/>
        <rFont val="Arial"/>
        <family val="2"/>
        <scheme val="minor"/>
      </rPr>
      <t xml:space="preserve">
</t>
    </r>
    <r>
      <rPr>
        <sz val="16"/>
        <color theme="1"/>
        <rFont val="Arial"/>
        <family val="2"/>
        <scheme val="minor"/>
      </rPr>
      <t>אגף טכנולוגיות דיגיטליות ומידע</t>
    </r>
  </si>
  <si>
    <t>חתימה וחותמת:</t>
  </si>
  <si>
    <t>כמות</t>
  </si>
  <si>
    <r>
      <t xml:space="preserve">מזהה הגוף המציע </t>
    </r>
    <r>
      <rPr>
        <sz val="12"/>
        <color theme="1"/>
        <rFont val="Arial"/>
        <family val="2"/>
        <scheme val="minor"/>
      </rPr>
      <t>(ח.פ/ח.צ/ע.מ וכדו'):</t>
    </r>
  </si>
  <si>
    <t>עלות הרכש</t>
  </si>
  <si>
    <t>עלות
₪ לפני מע"מ</t>
  </si>
  <si>
    <t>עלות לצורך השוואה
₪ לפני מע"מ</t>
  </si>
  <si>
    <t>יצרן</t>
  </si>
  <si>
    <t>דגם</t>
  </si>
  <si>
    <t>Logitech</t>
  </si>
  <si>
    <t>MK120</t>
  </si>
  <si>
    <t>Microsoft</t>
  </si>
  <si>
    <t>COMBO 300</t>
  </si>
  <si>
    <t>Lenovo</t>
  </si>
  <si>
    <t>Yealink</t>
  </si>
  <si>
    <t>Jabra</t>
  </si>
  <si>
    <t>UH34 B USB</t>
  </si>
  <si>
    <t>BIZ1500 Duo MS</t>
  </si>
  <si>
    <t>C270</t>
  </si>
  <si>
    <t>Creative</t>
  </si>
  <si>
    <t xml:space="preserve">Live Cam Sync 1080 </t>
  </si>
  <si>
    <t>LifeCam HD-3000</t>
  </si>
  <si>
    <t>Dell</t>
  </si>
  <si>
    <t>KM636</t>
  </si>
  <si>
    <t>Sennheiser</t>
  </si>
  <si>
    <t>PC 26</t>
  </si>
  <si>
    <t>300 FHD WebCam GXC1B34793</t>
  </si>
  <si>
    <t>אספקת ציוד היקפי למחשבים עבור משרד המשפטים</t>
  </si>
  <si>
    <t>ציוד שווה ערך מוצע</t>
  </si>
  <si>
    <r>
      <t xml:space="preserve">הנחיות למילוי הצעת המחיר
</t>
    </r>
    <r>
      <rPr>
        <sz val="12"/>
        <rFont val="Arial"/>
        <family val="2"/>
      </rPr>
      <t>1.</t>
    </r>
    <r>
      <rPr>
        <b/>
        <sz val="12"/>
        <rFont val="Arial"/>
        <family val="2"/>
      </rPr>
      <t xml:space="preserve"> </t>
    </r>
    <r>
      <rPr>
        <sz val="12"/>
        <rFont val="Arial"/>
        <family val="2"/>
      </rPr>
      <t>המחירים המבוקשים בהצעת הספק, יכללו את כל העלויות הכרוכות באספקה של הטובין והשירותים הנרכשים וזאת על פי הדרישות והתנאים במסמכי התיחור ולפי מענה הזוכה לדרישות ותנאים אלו, לרבות כל המיסים שהזוכה נדרש לשלם וכל תמורה לצד שלישי או אחר ולמעט מע"מ שיתווסף כחוק.
2. מציע נדרש להזין את עלות הציוד המוצע על ידו.
3. אין חובה להגיש הצעות לכל סוגי הציוד ולכל רכיבי הציוד וספק רשאי להציע רכיב ציוד יחיד במענה למכרז.
4. ציוד שווה ערך יוצג במקום המתאים ויבדק בכפוף לכך שאושר על ידי המשרד בשלב מענים לשאלות ספקים.</t>
    </r>
  </si>
  <si>
    <t>76-2021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</si>
</sst>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 #,##0.00_ ;_ * \-#,##0.00_ ;_ * &quot;-&quot;??_ ;_ @_ "/>
    <numFmt numFmtId="164" formatCode="[$$-409]#,##0.00_ ;\-[$$-409]#,##0.00\ "/>
    <numFmt numFmtId="165" formatCode="[$$-409]#,##0.00"/>
    <numFmt numFmtId="166" formatCode="_ * #,##0_ ;_ * \-#,##0_ ;_ * &quot;-&quot;??_ ;_ @_ "/>
    <numFmt numFmtId="167" formatCode="&quot;₪&quot;\ #,##0.00"/>
  </numFmts>
  <fonts count="16" x14ac:knownFonts="1">
    <font>
      <sz val="11"/>
      <color theme="1"/>
      <name val="Arial"/>
      <family val="2"/>
      <charset val="177"/>
      <scheme val="minor"/>
    </font>
    <font>
      <sz val="10"/>
      <color rgb="FF000000"/>
      <name val="Times New Roman"/>
      <family val="1"/>
    </font>
    <font>
      <sz val="10"/>
      <color theme="1"/>
      <name val="Arial"/>
      <family val="2"/>
      <scheme val="minor"/>
    </font>
    <font>
      <b/>
      <sz val="20"/>
      <color theme="1"/>
      <name val="Arial"/>
      <family val="2"/>
      <scheme val="minor"/>
    </font>
    <font>
      <sz val="16"/>
      <color theme="1"/>
      <name val="Arial"/>
      <family val="2"/>
      <scheme val="minor"/>
    </font>
    <font>
      <sz val="12"/>
      <color theme="1"/>
      <name val="Arial"/>
      <family val="2"/>
      <scheme val="minor"/>
    </font>
    <font>
      <b/>
      <sz val="12"/>
      <color theme="1"/>
      <name val="Arial"/>
      <family val="2"/>
      <scheme val="minor"/>
    </font>
    <font>
      <b/>
      <sz val="24"/>
      <color theme="1"/>
      <name val="Arial"/>
      <family val="2"/>
      <scheme val="minor"/>
    </font>
    <font>
      <sz val="12"/>
      <name val="Arial"/>
      <family val="2"/>
    </font>
    <font>
      <sz val="14"/>
      <name val="Arial"/>
      <family val="2"/>
    </font>
    <font>
      <b/>
      <u/>
      <sz val="11"/>
      <name val="Arial"/>
      <family val="2"/>
    </font>
    <font>
      <b/>
      <u/>
      <sz val="12"/>
      <name val="Arial"/>
      <family val="2"/>
    </font>
    <font>
      <sz val="11"/>
      <color theme="1"/>
      <name val="Arial"/>
      <family val="2"/>
      <charset val="177"/>
      <scheme val="minor"/>
    </font>
    <font>
      <sz val="11"/>
      <color theme="1"/>
      <name val="Arial"/>
      <family val="2"/>
      <scheme val="minor"/>
    </font>
    <font>
      <b/>
      <sz val="12"/>
      <name val="Arial"/>
      <family val="2"/>
    </font>
    <font>
      <b/>
      <u/>
      <sz val="14"/>
      <color theme="1"/>
      <name val="Arial"/>
      <family val="2"/>
      <scheme val="minor"/>
    </font>
  </fonts>
  <fills count="6">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43" fontId="12" fillId="0" borderId="0" applyFont="0" applyFill="0" applyBorder="0" applyAlignment="0" applyProtection="0"/>
  </cellStyleXfs>
  <cellXfs count="47">
    <xf numFmtId="0" fontId="0" fillId="0" borderId="0" xfId="0"/>
    <xf numFmtId="0" fontId="0" fillId="0" borderId="0" xfId="0" applyFill="1" applyBorder="1"/>
    <xf numFmtId="0" fontId="1" fillId="0" borderId="0" xfId="0" applyFont="1" applyFill="1" applyBorder="1" applyAlignment="1">
      <alignment horizontal="center" vertical="top" wrapText="1" readingOrder="2"/>
    </xf>
    <xf numFmtId="0" fontId="2" fillId="0" borderId="0" xfId="0" applyFont="1" applyFill="1" applyBorder="1" applyAlignment="1">
      <alignment horizontal="center" vertical="top" wrapText="1" readingOrder="2"/>
    </xf>
    <xf numFmtId="0" fontId="8" fillId="0" borderId="0" xfId="0" applyFont="1" applyFill="1" applyBorder="1" applyAlignment="1">
      <alignment vertical="center"/>
    </xf>
    <xf numFmtId="0" fontId="9" fillId="2" borderId="2" xfId="0" applyFont="1" applyFill="1" applyBorder="1" applyAlignment="1" applyProtection="1">
      <alignment horizontal="right" vertical="center" wrapText="1"/>
    </xf>
    <xf numFmtId="0" fontId="8" fillId="0" borderId="0" xfId="0" applyFont="1" applyFill="1" applyBorder="1"/>
    <xf numFmtId="0" fontId="9" fillId="2" borderId="2" xfId="0" applyFont="1" applyFill="1" applyBorder="1" applyAlignment="1" applyProtection="1">
      <alignment horizontal="right" vertical="top" wrapText="1"/>
    </xf>
    <xf numFmtId="0" fontId="8" fillId="0" borderId="0" xfId="0" applyFont="1" applyFill="1" applyBorder="1" applyAlignment="1">
      <alignment vertical="top"/>
    </xf>
    <xf numFmtId="0" fontId="0" fillId="0" borderId="0" xfId="0" applyFill="1" applyBorder="1" applyAlignment="1" applyProtection="1">
      <alignment horizontal="right" vertical="top" wrapText="1"/>
      <protection locked="0"/>
    </xf>
    <xf numFmtId="0" fontId="0" fillId="0" borderId="0" xfId="0" applyFill="1" applyBorder="1" applyAlignment="1">
      <alignment vertical="top"/>
    </xf>
    <xf numFmtId="0" fontId="0" fillId="0" borderId="0" xfId="0" applyFill="1"/>
    <xf numFmtId="0" fontId="0" fillId="0" borderId="0" xfId="0" applyBorder="1" applyAlignment="1">
      <alignment vertical="top" wrapText="1" readingOrder="2"/>
    </xf>
    <xf numFmtId="0" fontId="0" fillId="0" borderId="0" xfId="0" applyBorder="1"/>
    <xf numFmtId="0" fontId="10" fillId="4" borderId="0" xfId="0" applyFont="1" applyFill="1" applyBorder="1" applyAlignment="1">
      <alignment horizontal="right" wrapText="1" readingOrder="2"/>
    </xf>
    <xf numFmtId="49" fontId="9" fillId="0" borderId="0" xfId="0" applyNumberFormat="1" applyFont="1" applyFill="1" applyBorder="1" applyAlignment="1" applyProtection="1">
      <alignment horizontal="right" vertical="center" wrapText="1"/>
    </xf>
    <xf numFmtId="0" fontId="6" fillId="3" borderId="1" xfId="0" applyFont="1" applyFill="1" applyBorder="1" applyAlignment="1">
      <alignment horizontal="center" vertical="top" wrapText="1"/>
    </xf>
    <xf numFmtId="0" fontId="11" fillId="4" borderId="0" xfId="0" applyFont="1" applyFill="1" applyBorder="1" applyAlignment="1">
      <alignment vertical="top" wrapText="1" readingOrder="2"/>
    </xf>
    <xf numFmtId="0" fontId="6" fillId="3" borderId="5" xfId="0" applyFont="1" applyFill="1" applyBorder="1" applyAlignment="1">
      <alignment horizontal="center" vertical="top" wrapText="1"/>
    </xf>
    <xf numFmtId="0" fontId="0" fillId="0" borderId="0" xfId="0" applyAlignment="1">
      <alignment vertical="center"/>
    </xf>
    <xf numFmtId="0" fontId="6" fillId="5" borderId="1" xfId="0" applyFont="1" applyFill="1" applyBorder="1" applyAlignment="1">
      <alignment horizontal="center" vertical="center" wrapText="1"/>
    </xf>
    <xf numFmtId="0" fontId="0" fillId="0" borderId="0" xfId="0" applyBorder="1" applyAlignment="1">
      <alignment horizontal="right"/>
    </xf>
    <xf numFmtId="0" fontId="13" fillId="2" borderId="1" xfId="0" applyFont="1" applyFill="1" applyBorder="1" applyAlignment="1">
      <alignment vertical="center" wrapText="1" readingOrder="2"/>
    </xf>
    <xf numFmtId="0" fontId="13" fillId="0" borderId="0" xfId="0" applyFont="1" applyFill="1" applyBorder="1" applyAlignment="1">
      <alignment vertical="center" wrapText="1" readingOrder="2"/>
    </xf>
    <xf numFmtId="166" fontId="13" fillId="0" borderId="0" xfId="1" applyNumberFormat="1" applyFont="1" applyFill="1" applyBorder="1" applyAlignment="1">
      <alignment horizontal="center" vertical="center" wrapText="1"/>
    </xf>
    <xf numFmtId="165" fontId="13" fillId="0" borderId="0" xfId="0" applyNumberFormat="1" applyFont="1" applyFill="1" applyBorder="1" applyAlignment="1">
      <alignment horizontal="center" vertical="center" wrapText="1"/>
    </xf>
    <xf numFmtId="164" fontId="5" fillId="0" borderId="0" xfId="0" applyNumberFormat="1" applyFont="1" applyFill="1" applyBorder="1" applyAlignment="1">
      <alignment horizontal="center" vertical="center" wrapText="1"/>
    </xf>
    <xf numFmtId="0" fontId="0" fillId="0" borderId="0" xfId="0" applyFill="1" applyBorder="1" applyAlignment="1">
      <alignment vertical="center"/>
    </xf>
    <xf numFmtId="166" fontId="13" fillId="2" borderId="5" xfId="1" applyNumberFormat="1" applyFont="1" applyFill="1" applyBorder="1" applyAlignment="1">
      <alignment horizontal="center" vertical="center" wrapText="1"/>
    </xf>
    <xf numFmtId="0" fontId="13" fillId="2" borderId="5" xfId="0" applyFont="1" applyFill="1" applyBorder="1" applyAlignment="1">
      <alignment vertical="center" wrapText="1" readingOrder="2"/>
    </xf>
    <xf numFmtId="0" fontId="13" fillId="2" borderId="5" xfId="0" applyFont="1" applyFill="1" applyBorder="1" applyAlignment="1">
      <alignment horizontal="left" vertical="center" wrapText="1" readingOrder="1"/>
    </xf>
    <xf numFmtId="0" fontId="13" fillId="2" borderId="5" xfId="0" applyFont="1" applyFill="1" applyBorder="1" applyAlignment="1">
      <alignment horizontal="right" vertical="center" wrapText="1" readingOrder="1"/>
    </xf>
    <xf numFmtId="167" fontId="13" fillId="2" borderId="1" xfId="0" applyNumberFormat="1" applyFont="1" applyFill="1" applyBorder="1" applyAlignment="1">
      <alignment horizontal="center" vertical="center" wrapText="1"/>
    </xf>
    <xf numFmtId="0" fontId="13" fillId="0" borderId="1" xfId="0" applyFont="1" applyFill="1" applyBorder="1" applyAlignment="1" applyProtection="1">
      <alignment vertical="center" wrapText="1" readingOrder="2"/>
      <protection locked="0"/>
    </xf>
    <xf numFmtId="0" fontId="13" fillId="0" borderId="5" xfId="0" applyFont="1" applyFill="1" applyBorder="1" applyAlignment="1" applyProtection="1">
      <alignment vertical="center" wrapText="1" readingOrder="2"/>
      <protection locked="0"/>
    </xf>
    <xf numFmtId="0" fontId="15" fillId="0" borderId="0" xfId="0" applyFont="1"/>
    <xf numFmtId="49" fontId="9" fillId="0" borderId="2" xfId="0" applyNumberFormat="1" applyFont="1" applyFill="1" applyBorder="1" applyAlignment="1" applyProtection="1">
      <alignment horizontal="right" vertical="center" wrapText="1"/>
      <protection locked="0"/>
    </xf>
    <xf numFmtId="14" fontId="9" fillId="0" borderId="2" xfId="0" applyNumberFormat="1" applyFont="1" applyFill="1" applyBorder="1" applyAlignment="1" applyProtection="1">
      <alignment vertical="center" wrapText="1"/>
      <protection locked="0"/>
    </xf>
    <xf numFmtId="49" fontId="9" fillId="0" borderId="2" xfId="0" applyNumberFormat="1" applyFont="1" applyFill="1" applyBorder="1" applyAlignment="1" applyProtection="1">
      <alignment horizontal="right" vertical="top" wrapText="1"/>
      <protection locked="0"/>
    </xf>
    <xf numFmtId="167" fontId="13" fillId="0" borderId="1" xfId="0" applyNumberFormat="1" applyFont="1" applyFill="1" applyBorder="1" applyAlignment="1" applyProtection="1">
      <alignment horizontal="center" vertical="center" wrapText="1"/>
      <protection locked="0"/>
    </xf>
    <xf numFmtId="0" fontId="13" fillId="0" borderId="0" xfId="0" applyFont="1" applyFill="1" applyBorder="1" applyAlignment="1" applyProtection="1">
      <alignment vertical="center" wrapText="1" readingOrder="2"/>
    </xf>
    <xf numFmtId="0" fontId="2" fillId="3" borderId="3" xfId="0" applyFont="1" applyFill="1" applyBorder="1" applyAlignment="1">
      <alignment horizontal="center" vertical="top" wrapText="1" readingOrder="2"/>
    </xf>
    <xf numFmtId="0" fontId="2" fillId="3" borderId="4" xfId="0" applyFont="1" applyFill="1" applyBorder="1" applyAlignment="1">
      <alignment horizontal="center" vertical="top" wrapText="1" readingOrder="2"/>
    </xf>
    <xf numFmtId="0" fontId="10" fillId="4" borderId="0" xfId="0" applyFont="1" applyFill="1" applyBorder="1" applyAlignment="1">
      <alignment horizontal="right" wrapText="1" readingOrder="2"/>
    </xf>
    <xf numFmtId="0" fontId="11" fillId="4" borderId="6" xfId="0" applyFont="1" applyFill="1" applyBorder="1" applyAlignment="1">
      <alignment horizontal="right" vertical="top" wrapText="1" readingOrder="2"/>
    </xf>
    <xf numFmtId="0" fontId="11" fillId="4" borderId="7" xfId="0" applyFont="1" applyFill="1" applyBorder="1" applyAlignment="1">
      <alignment horizontal="right" vertical="top" wrapText="1" readingOrder="2"/>
    </xf>
    <xf numFmtId="0" fontId="11" fillId="4" borderId="8" xfId="0" applyFont="1" applyFill="1" applyBorder="1" applyAlignment="1">
      <alignment horizontal="right" vertical="top" wrapText="1" readingOrder="2"/>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G25"/>
  <sheetViews>
    <sheetView showGridLines="0" rightToLeft="1" tabSelected="1" workbookViewId="0">
      <pane xSplit="7" ySplit="14" topLeftCell="H15" activePane="bottomRight" state="frozen"/>
      <selection pane="topRight" activeCell="H1" sqref="H1"/>
      <selection pane="bottomLeft" activeCell="A15" sqref="A15"/>
      <selection pane="bottomRight" activeCell="H15" sqref="H15"/>
    </sheetView>
  </sheetViews>
  <sheetFormatPr defaultRowHeight="13.8" x14ac:dyDescent="0.25"/>
  <cols>
    <col min="1" max="1" width="3.69921875" customWidth="1"/>
    <col min="2" max="2" width="34.69921875" style="11" customWidth="1"/>
    <col min="3" max="3" width="36.09765625" style="11" customWidth="1"/>
    <col min="4" max="5" width="3.69921875" customWidth="1"/>
    <col min="6" max="6" width="57" customWidth="1"/>
    <col min="7" max="7" width="3.69921875" customWidth="1"/>
  </cols>
  <sheetData>
    <row r="1" spans="2:7" ht="14.4" thickBot="1" x14ac:dyDescent="0.3">
      <c r="B1" s="1"/>
      <c r="C1" s="1"/>
    </row>
    <row r="2" spans="2:7" ht="75" customHeight="1" thickBot="1" x14ac:dyDescent="0.3">
      <c r="B2" s="41" t="s">
        <v>4</v>
      </c>
      <c r="C2" s="42"/>
      <c r="E2" s="21"/>
      <c r="F2" s="44" t="s">
        <v>33</v>
      </c>
      <c r="G2" s="17"/>
    </row>
    <row r="3" spans="2:7" ht="14.55" customHeight="1" thickBot="1" x14ac:dyDescent="0.3">
      <c r="B3" s="2"/>
      <c r="C3" s="3"/>
      <c r="E3" s="21"/>
      <c r="F3" s="45"/>
      <c r="G3" s="17"/>
    </row>
    <row r="4" spans="2:7" ht="18" customHeight="1" thickBot="1" x14ac:dyDescent="0.3">
      <c r="B4" s="4" t="s">
        <v>0</v>
      </c>
      <c r="C4" s="5" t="s">
        <v>34</v>
      </c>
      <c r="E4" s="21"/>
      <c r="F4" s="45"/>
      <c r="G4" s="17"/>
    </row>
    <row r="5" spans="2:7" ht="16.05" customHeight="1" thickBot="1" x14ac:dyDescent="0.3">
      <c r="B5" s="6"/>
      <c r="C5" s="1"/>
      <c r="E5" s="21"/>
      <c r="F5" s="45"/>
      <c r="G5" s="17"/>
    </row>
    <row r="6" spans="2:7" ht="67.8" customHeight="1" thickBot="1" x14ac:dyDescent="0.3">
      <c r="B6" s="4" t="s">
        <v>1</v>
      </c>
      <c r="C6" s="7" t="s">
        <v>31</v>
      </c>
      <c r="E6" s="21"/>
      <c r="F6" s="46"/>
      <c r="G6" s="17"/>
    </row>
    <row r="7" spans="2:7" ht="16.05" customHeight="1" thickBot="1" x14ac:dyDescent="0.3">
      <c r="B7" s="6"/>
      <c r="C7" s="1"/>
      <c r="E7" s="13"/>
      <c r="F7" s="17"/>
      <c r="G7" s="17"/>
    </row>
    <row r="8" spans="2:7" ht="18" customHeight="1" thickBot="1" x14ac:dyDescent="0.3">
      <c r="B8" s="4" t="s">
        <v>2</v>
      </c>
      <c r="C8" s="36"/>
      <c r="F8" s="17"/>
      <c r="G8" s="17"/>
    </row>
    <row r="9" spans="2:7" ht="16.05" customHeight="1" thickBot="1" x14ac:dyDescent="0.3">
      <c r="B9" s="8"/>
      <c r="C9" s="9"/>
      <c r="F9" s="43"/>
      <c r="G9" s="43"/>
    </row>
    <row r="10" spans="2:7" ht="18" customHeight="1" thickBot="1" x14ac:dyDescent="0.3">
      <c r="B10" s="4" t="s">
        <v>7</v>
      </c>
      <c r="C10" s="36"/>
      <c r="F10" s="43"/>
      <c r="G10" s="43"/>
    </row>
    <row r="11" spans="2:7" ht="18" customHeight="1" thickBot="1" x14ac:dyDescent="0.3">
      <c r="B11" s="4"/>
      <c r="C11" s="15"/>
      <c r="F11" s="14"/>
      <c r="G11" s="14"/>
    </row>
    <row r="12" spans="2:7" ht="18" customHeight="1" thickBot="1" x14ac:dyDescent="0.3">
      <c r="B12" s="4" t="s">
        <v>3</v>
      </c>
      <c r="C12" s="37"/>
      <c r="F12" s="43"/>
      <c r="G12" s="43"/>
    </row>
    <row r="13" spans="2:7" ht="14.55" customHeight="1" thickBot="1" x14ac:dyDescent="0.3">
      <c r="B13" s="10"/>
      <c r="C13" s="10"/>
      <c r="F13" s="43"/>
      <c r="G13" s="43"/>
    </row>
    <row r="14" spans="2:7" ht="87" customHeight="1" thickBot="1" x14ac:dyDescent="0.3">
      <c r="B14" s="8" t="s">
        <v>5</v>
      </c>
      <c r="C14" s="38"/>
      <c r="F14" s="12"/>
      <c r="G14" s="13"/>
    </row>
    <row r="15" spans="2:7" x14ac:dyDescent="0.25">
      <c r="B15" s="1"/>
      <c r="C15" s="10"/>
    </row>
    <row r="16" spans="2:7" x14ac:dyDescent="0.25">
      <c r="B16" s="1"/>
      <c r="C16" s="1"/>
    </row>
    <row r="17" spans="2:3" x14ac:dyDescent="0.25">
      <c r="B17" s="1"/>
      <c r="C17" s="1"/>
    </row>
    <row r="18" spans="2:3" x14ac:dyDescent="0.25">
      <c r="B18" s="1"/>
      <c r="C18" s="1"/>
    </row>
    <row r="19" spans="2:3" x14ac:dyDescent="0.25">
      <c r="B19" s="1"/>
      <c r="C19" s="1"/>
    </row>
    <row r="20" spans="2:3" x14ac:dyDescent="0.25">
      <c r="B20" s="1"/>
      <c r="C20" s="1"/>
    </row>
    <row r="21" spans="2:3" x14ac:dyDescent="0.25">
      <c r="B21" s="1"/>
      <c r="C21" s="1"/>
    </row>
    <row r="22" spans="2:3" x14ac:dyDescent="0.25">
      <c r="B22" s="1"/>
      <c r="C22" s="1"/>
    </row>
    <row r="23" spans="2:3" x14ac:dyDescent="0.25">
      <c r="B23" s="1"/>
      <c r="C23" s="1"/>
    </row>
    <row r="24" spans="2:3" x14ac:dyDescent="0.25">
      <c r="B24" s="1"/>
      <c r="C24" s="1"/>
    </row>
    <row r="25" spans="2:3" x14ac:dyDescent="0.25">
      <c r="B25" s="1"/>
      <c r="C25" s="1"/>
    </row>
  </sheetData>
  <sheetProtection sheet="1" objects="1" scenarios="1"/>
  <mergeCells count="6">
    <mergeCell ref="B2:C2"/>
    <mergeCell ref="F12:G12"/>
    <mergeCell ref="F13:G13"/>
    <mergeCell ref="F9:G9"/>
    <mergeCell ref="F10:G10"/>
    <mergeCell ref="F2:F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B2:F21"/>
  <sheetViews>
    <sheetView showGridLines="0" rightToLeft="1" workbookViewId="0">
      <selection activeCell="C10" sqref="C10"/>
    </sheetView>
  </sheetViews>
  <sheetFormatPr defaultRowHeight="13.8" x14ac:dyDescent="0.25"/>
  <cols>
    <col min="1" max="1" width="3.69921875" customWidth="1"/>
    <col min="2" max="2" width="20.69921875" customWidth="1"/>
    <col min="3" max="3" width="30.69921875" customWidth="1"/>
    <col min="4" max="4" width="8" customWidth="1"/>
    <col min="5" max="7" width="20.69921875" customWidth="1"/>
    <col min="8" max="8" width="3.69921875" customWidth="1"/>
  </cols>
  <sheetData>
    <row r="2" spans="2:6" ht="30" customHeight="1" x14ac:dyDescent="0.25">
      <c r="B2" s="16" t="s">
        <v>11</v>
      </c>
      <c r="C2" s="18" t="s">
        <v>12</v>
      </c>
      <c r="D2" s="18" t="s">
        <v>6</v>
      </c>
      <c r="E2" s="16" t="s">
        <v>9</v>
      </c>
      <c r="F2" s="16" t="s">
        <v>10</v>
      </c>
    </row>
    <row r="3" spans="2:6" s="19" customFormat="1" ht="19.95" customHeight="1" x14ac:dyDescent="0.25">
      <c r="B3" s="22" t="s">
        <v>13</v>
      </c>
      <c r="C3" s="29" t="s">
        <v>14</v>
      </c>
      <c r="D3" s="28">
        <v>1000</v>
      </c>
      <c r="E3" s="39">
        <v>0</v>
      </c>
      <c r="F3" s="32">
        <f>E3*D3</f>
        <v>0</v>
      </c>
    </row>
    <row r="4" spans="2:6" s="19" customFormat="1" ht="19.95" customHeight="1" x14ac:dyDescent="0.25">
      <c r="B4" s="23"/>
      <c r="C4" s="23"/>
      <c r="D4" s="24"/>
      <c r="E4" s="20" t="s">
        <v>8</v>
      </c>
      <c r="F4" s="32">
        <f>SUM(F3)</f>
        <v>0</v>
      </c>
    </row>
    <row r="5" spans="2:6" s="27" customFormat="1" ht="10.050000000000001" customHeight="1" x14ac:dyDescent="0.25">
      <c r="B5" s="23"/>
      <c r="C5" s="23"/>
      <c r="D5" s="24"/>
      <c r="E5" s="25"/>
      <c r="F5" s="26"/>
    </row>
    <row r="6" spans="2:6" ht="30" customHeight="1" x14ac:dyDescent="0.25">
      <c r="B6" s="16" t="s">
        <v>11</v>
      </c>
      <c r="C6" s="18" t="s">
        <v>12</v>
      </c>
      <c r="D6" s="18" t="s">
        <v>6</v>
      </c>
      <c r="E6" s="16" t="s">
        <v>9</v>
      </c>
      <c r="F6" s="16" t="s">
        <v>10</v>
      </c>
    </row>
    <row r="7" spans="2:6" s="19" customFormat="1" ht="19.95" customHeight="1" x14ac:dyDescent="0.25">
      <c r="B7" s="22" t="s">
        <v>15</v>
      </c>
      <c r="C7" s="31">
        <v>600</v>
      </c>
      <c r="D7" s="28">
        <v>1000</v>
      </c>
      <c r="E7" s="39">
        <v>0</v>
      </c>
      <c r="F7" s="32">
        <f>E7*D7</f>
        <v>0</v>
      </c>
    </row>
    <row r="8" spans="2:6" s="19" customFormat="1" ht="19.95" customHeight="1" x14ac:dyDescent="0.25">
      <c r="B8" s="23"/>
      <c r="C8" s="23"/>
      <c r="D8" s="24"/>
      <c r="E8" s="20" t="s">
        <v>8</v>
      </c>
      <c r="F8" s="32">
        <f>SUM(F7)</f>
        <v>0</v>
      </c>
    </row>
    <row r="9" spans="2:6" ht="10.050000000000001" customHeight="1" x14ac:dyDescent="0.25"/>
    <row r="10" spans="2:6" ht="30" customHeight="1" x14ac:dyDescent="0.25">
      <c r="B10" s="16" t="s">
        <v>11</v>
      </c>
      <c r="C10" s="18" t="s">
        <v>12</v>
      </c>
      <c r="D10" s="18" t="s">
        <v>6</v>
      </c>
      <c r="E10" s="16" t="s">
        <v>9</v>
      </c>
      <c r="F10" s="16" t="s">
        <v>10</v>
      </c>
    </row>
    <row r="11" spans="2:6" s="19" customFormat="1" ht="19.95" customHeight="1" x14ac:dyDescent="0.25">
      <c r="B11" s="22" t="s">
        <v>17</v>
      </c>
      <c r="C11" s="29" t="s">
        <v>16</v>
      </c>
      <c r="D11" s="28">
        <v>1000</v>
      </c>
      <c r="E11" s="39">
        <v>0</v>
      </c>
      <c r="F11" s="32">
        <f>E11*D11</f>
        <v>0</v>
      </c>
    </row>
    <row r="12" spans="2:6" s="19" customFormat="1" ht="19.95" customHeight="1" x14ac:dyDescent="0.25">
      <c r="B12" s="23"/>
      <c r="C12" s="23"/>
      <c r="D12" s="24"/>
      <c r="E12" s="20" t="s">
        <v>8</v>
      </c>
      <c r="F12" s="32">
        <f>SUM(F11)</f>
        <v>0</v>
      </c>
    </row>
    <row r="13" spans="2:6" ht="10.050000000000001" customHeight="1" x14ac:dyDescent="0.25"/>
    <row r="14" spans="2:6" ht="30" customHeight="1" x14ac:dyDescent="0.25">
      <c r="B14" s="16" t="s">
        <v>11</v>
      </c>
      <c r="C14" s="18" t="s">
        <v>12</v>
      </c>
      <c r="D14" s="18" t="s">
        <v>6</v>
      </c>
      <c r="E14" s="16" t="s">
        <v>9</v>
      </c>
      <c r="F14" s="16" t="s">
        <v>10</v>
      </c>
    </row>
    <row r="15" spans="2:6" s="19" customFormat="1" ht="19.95" customHeight="1" x14ac:dyDescent="0.25">
      <c r="B15" s="22" t="s">
        <v>26</v>
      </c>
      <c r="C15" s="29" t="s">
        <v>27</v>
      </c>
      <c r="D15" s="28">
        <v>1000</v>
      </c>
      <c r="E15" s="39">
        <v>0</v>
      </c>
      <c r="F15" s="32">
        <f>E15*D15</f>
        <v>0</v>
      </c>
    </row>
    <row r="16" spans="2:6" s="19" customFormat="1" ht="19.95" customHeight="1" x14ac:dyDescent="0.25">
      <c r="B16" s="23"/>
      <c r="C16" s="23"/>
      <c r="D16" s="24"/>
      <c r="E16" s="20" t="s">
        <v>8</v>
      </c>
      <c r="F16" s="32">
        <f>SUM(F15)</f>
        <v>0</v>
      </c>
    </row>
    <row r="17" spans="2:6" ht="19.95" customHeight="1" x14ac:dyDescent="0.3">
      <c r="B17" s="35" t="s">
        <v>32</v>
      </c>
    </row>
    <row r="18" spans="2:6" ht="4.95" customHeight="1" x14ac:dyDescent="0.25"/>
    <row r="19" spans="2:6" ht="30" customHeight="1" x14ac:dyDescent="0.25">
      <c r="B19" s="16" t="s">
        <v>11</v>
      </c>
      <c r="C19" s="18" t="s">
        <v>12</v>
      </c>
      <c r="D19" s="18" t="s">
        <v>6</v>
      </c>
      <c r="E19" s="16" t="s">
        <v>9</v>
      </c>
      <c r="F19" s="16" t="s">
        <v>10</v>
      </c>
    </row>
    <row r="20" spans="2:6" s="19" customFormat="1" ht="19.95" customHeight="1" x14ac:dyDescent="0.25">
      <c r="B20" s="33"/>
      <c r="C20" s="34"/>
      <c r="D20" s="28">
        <v>1000</v>
      </c>
      <c r="E20" s="39">
        <v>0</v>
      </c>
      <c r="F20" s="32">
        <f>E20*D20</f>
        <v>0</v>
      </c>
    </row>
    <row r="21" spans="2:6" s="19" customFormat="1" ht="19.95" customHeight="1" x14ac:dyDescent="0.25">
      <c r="B21" s="23"/>
      <c r="C21" s="40"/>
      <c r="D21" s="24"/>
      <c r="E21" s="20" t="s">
        <v>8</v>
      </c>
      <c r="F21" s="32">
        <f>SUM(F20)</f>
        <v>0</v>
      </c>
    </row>
  </sheetData>
  <sheetProtection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B2:F21"/>
  <sheetViews>
    <sheetView showGridLines="0" rightToLeft="1" workbookViewId="0">
      <selection activeCell="C20" sqref="C20"/>
    </sheetView>
  </sheetViews>
  <sheetFormatPr defaultRowHeight="13.8" x14ac:dyDescent="0.25"/>
  <cols>
    <col min="1" max="1" width="3.69921875" customWidth="1"/>
    <col min="2" max="2" width="20.69921875" customWidth="1"/>
    <col min="3" max="3" width="30.69921875" customWidth="1"/>
    <col min="4" max="4" width="8" customWidth="1"/>
    <col min="5" max="7" width="20.69921875" customWidth="1"/>
    <col min="8" max="8" width="3.69921875" customWidth="1"/>
  </cols>
  <sheetData>
    <row r="2" spans="2:6" ht="30" customHeight="1" x14ac:dyDescent="0.25">
      <c r="B2" s="16" t="s">
        <v>11</v>
      </c>
      <c r="C2" s="18" t="s">
        <v>12</v>
      </c>
      <c r="D2" s="18" t="s">
        <v>6</v>
      </c>
      <c r="E2" s="16" t="s">
        <v>9</v>
      </c>
      <c r="F2" s="16" t="s">
        <v>10</v>
      </c>
    </row>
    <row r="3" spans="2:6" s="19" customFormat="1" ht="19.95" customHeight="1" x14ac:dyDescent="0.25">
      <c r="B3" s="22" t="s">
        <v>13</v>
      </c>
      <c r="C3" s="31">
        <v>340</v>
      </c>
      <c r="D3" s="28">
        <v>2000</v>
      </c>
      <c r="E3" s="39">
        <v>0</v>
      </c>
      <c r="F3" s="32">
        <f>E3*D3</f>
        <v>0</v>
      </c>
    </row>
    <row r="4" spans="2:6" s="19" customFormat="1" ht="19.95" customHeight="1" x14ac:dyDescent="0.25">
      <c r="B4" s="23"/>
      <c r="C4" s="23"/>
      <c r="D4" s="24"/>
      <c r="E4" s="20" t="s">
        <v>8</v>
      </c>
      <c r="F4" s="32">
        <f>SUM(F3)</f>
        <v>0</v>
      </c>
    </row>
    <row r="5" spans="2:6" s="27" customFormat="1" ht="10.050000000000001" customHeight="1" x14ac:dyDescent="0.25">
      <c r="B5" s="23"/>
      <c r="C5" s="23"/>
      <c r="D5" s="24"/>
      <c r="E5" s="25"/>
      <c r="F5" s="26"/>
    </row>
    <row r="6" spans="2:6" ht="30" customHeight="1" x14ac:dyDescent="0.25">
      <c r="B6" s="16" t="s">
        <v>11</v>
      </c>
      <c r="C6" s="18" t="s">
        <v>12</v>
      </c>
      <c r="D6" s="18" t="s">
        <v>6</v>
      </c>
      <c r="E6" s="16" t="s">
        <v>9</v>
      </c>
      <c r="F6" s="16" t="s">
        <v>10</v>
      </c>
    </row>
    <row r="7" spans="2:6" s="19" customFormat="1" ht="19.95" customHeight="1" x14ac:dyDescent="0.25">
      <c r="B7" s="22" t="s">
        <v>18</v>
      </c>
      <c r="C7" s="30" t="s">
        <v>20</v>
      </c>
      <c r="D7" s="28">
        <v>2000</v>
      </c>
      <c r="E7" s="39">
        <v>0</v>
      </c>
      <c r="F7" s="32">
        <f>E7*D7</f>
        <v>0</v>
      </c>
    </row>
    <row r="8" spans="2:6" s="19" customFormat="1" ht="19.95" customHeight="1" x14ac:dyDescent="0.25">
      <c r="B8" s="23"/>
      <c r="C8" s="23"/>
      <c r="D8" s="24"/>
      <c r="E8" s="20" t="s">
        <v>8</v>
      </c>
      <c r="F8" s="32">
        <f>SUM(F7)</f>
        <v>0</v>
      </c>
    </row>
    <row r="9" spans="2:6" ht="10.050000000000001" customHeight="1" x14ac:dyDescent="0.25"/>
    <row r="10" spans="2:6" ht="30" customHeight="1" x14ac:dyDescent="0.25">
      <c r="B10" s="16" t="s">
        <v>11</v>
      </c>
      <c r="C10" s="18" t="s">
        <v>12</v>
      </c>
      <c r="D10" s="18" t="s">
        <v>6</v>
      </c>
      <c r="E10" s="16" t="s">
        <v>9</v>
      </c>
      <c r="F10" s="16" t="s">
        <v>10</v>
      </c>
    </row>
    <row r="11" spans="2:6" s="19" customFormat="1" ht="19.95" customHeight="1" x14ac:dyDescent="0.25">
      <c r="B11" s="22" t="s">
        <v>19</v>
      </c>
      <c r="C11" s="30" t="s">
        <v>21</v>
      </c>
      <c r="D11" s="28">
        <v>2000</v>
      </c>
      <c r="E11" s="39">
        <v>0</v>
      </c>
      <c r="F11" s="32">
        <f>E11*D11</f>
        <v>0</v>
      </c>
    </row>
    <row r="12" spans="2:6" s="19" customFormat="1" ht="19.95" customHeight="1" x14ac:dyDescent="0.25">
      <c r="B12" s="23"/>
      <c r="C12" s="23"/>
      <c r="D12" s="24"/>
      <c r="E12" s="20" t="s">
        <v>8</v>
      </c>
      <c r="F12" s="32">
        <f>SUM(F11)</f>
        <v>0</v>
      </c>
    </row>
    <row r="13" spans="2:6" ht="10.050000000000001" customHeight="1" x14ac:dyDescent="0.25"/>
    <row r="14" spans="2:6" ht="30" customHeight="1" x14ac:dyDescent="0.25">
      <c r="B14" s="16" t="s">
        <v>11</v>
      </c>
      <c r="C14" s="18" t="s">
        <v>12</v>
      </c>
      <c r="D14" s="18" t="s">
        <v>6</v>
      </c>
      <c r="E14" s="16" t="s">
        <v>9</v>
      </c>
      <c r="F14" s="16" t="s">
        <v>10</v>
      </c>
    </row>
    <row r="15" spans="2:6" s="19" customFormat="1" ht="19.95" customHeight="1" x14ac:dyDescent="0.25">
      <c r="B15" s="22" t="s">
        <v>28</v>
      </c>
      <c r="C15" s="30" t="s">
        <v>29</v>
      </c>
      <c r="D15" s="28">
        <v>2000</v>
      </c>
      <c r="E15" s="39">
        <v>0</v>
      </c>
      <c r="F15" s="32">
        <f>E15*D15</f>
        <v>0</v>
      </c>
    </row>
    <row r="16" spans="2:6" s="19" customFormat="1" ht="19.95" customHeight="1" x14ac:dyDescent="0.25">
      <c r="B16" s="23"/>
      <c r="C16" s="23"/>
      <c r="D16" s="24"/>
      <c r="E16" s="20" t="s">
        <v>8</v>
      </c>
      <c r="F16" s="32">
        <f>SUM(F15)</f>
        <v>0</v>
      </c>
    </row>
    <row r="17" spans="2:6" ht="19.95" customHeight="1" x14ac:dyDescent="0.3">
      <c r="B17" s="35" t="s">
        <v>32</v>
      </c>
    </row>
    <row r="18" spans="2:6" ht="4.95" customHeight="1" x14ac:dyDescent="0.25"/>
    <row r="19" spans="2:6" ht="30" customHeight="1" x14ac:dyDescent="0.25">
      <c r="B19" s="16" t="s">
        <v>11</v>
      </c>
      <c r="C19" s="18" t="s">
        <v>12</v>
      </c>
      <c r="D19" s="18" t="s">
        <v>6</v>
      </c>
      <c r="E19" s="16" t="s">
        <v>9</v>
      </c>
      <c r="F19" s="16" t="s">
        <v>10</v>
      </c>
    </row>
    <row r="20" spans="2:6" s="19" customFormat="1" ht="19.95" customHeight="1" x14ac:dyDescent="0.25">
      <c r="B20" s="33"/>
      <c r="C20" s="34"/>
      <c r="D20" s="28">
        <v>2000</v>
      </c>
      <c r="E20" s="39">
        <v>0</v>
      </c>
      <c r="F20" s="32">
        <f>E20*D20</f>
        <v>0</v>
      </c>
    </row>
    <row r="21" spans="2:6" s="19" customFormat="1" ht="19.95" customHeight="1" x14ac:dyDescent="0.25">
      <c r="B21" s="23"/>
      <c r="C21" s="23"/>
      <c r="D21" s="24"/>
      <c r="E21" s="20" t="s">
        <v>8</v>
      </c>
      <c r="F21" s="32">
        <f>SUM(F20)</f>
        <v>0</v>
      </c>
    </row>
  </sheetData>
  <sheetProtection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B2:F21"/>
  <sheetViews>
    <sheetView showGridLines="0" rightToLeft="1" workbookViewId="0">
      <selection activeCell="E11" sqref="E11"/>
    </sheetView>
  </sheetViews>
  <sheetFormatPr defaultRowHeight="13.8" x14ac:dyDescent="0.25"/>
  <cols>
    <col min="1" max="1" width="3.69921875" customWidth="1"/>
    <col min="2" max="2" width="20.69921875" customWidth="1"/>
    <col min="3" max="3" width="30.69921875" customWidth="1"/>
    <col min="4" max="4" width="8" customWidth="1"/>
    <col min="5" max="7" width="20.69921875" customWidth="1"/>
    <col min="8" max="8" width="3.69921875" customWidth="1"/>
  </cols>
  <sheetData>
    <row r="2" spans="2:6" ht="30" customHeight="1" x14ac:dyDescent="0.25">
      <c r="B2" s="16" t="s">
        <v>11</v>
      </c>
      <c r="C2" s="18" t="s">
        <v>12</v>
      </c>
      <c r="D2" s="18" t="s">
        <v>6</v>
      </c>
      <c r="E2" s="16" t="s">
        <v>9</v>
      </c>
      <c r="F2" s="16" t="s">
        <v>10</v>
      </c>
    </row>
    <row r="3" spans="2:6" s="19" customFormat="1" ht="19.95" customHeight="1" x14ac:dyDescent="0.25">
      <c r="B3" s="22" t="s">
        <v>13</v>
      </c>
      <c r="C3" s="30" t="s">
        <v>22</v>
      </c>
      <c r="D3" s="28">
        <v>2000</v>
      </c>
      <c r="E3" s="39">
        <v>0</v>
      </c>
      <c r="F3" s="32">
        <f>E3*D3</f>
        <v>0</v>
      </c>
    </row>
    <row r="4" spans="2:6" s="19" customFormat="1" ht="19.95" customHeight="1" x14ac:dyDescent="0.25">
      <c r="B4" s="23"/>
      <c r="C4" s="23"/>
      <c r="D4" s="24"/>
      <c r="E4" s="20" t="s">
        <v>8</v>
      </c>
      <c r="F4" s="32">
        <f>SUM(F3)</f>
        <v>0</v>
      </c>
    </row>
    <row r="5" spans="2:6" s="27" customFormat="1" ht="10.050000000000001" customHeight="1" x14ac:dyDescent="0.25">
      <c r="B5" s="23"/>
      <c r="C5" s="23"/>
      <c r="D5" s="24"/>
      <c r="E5" s="25"/>
      <c r="F5" s="26"/>
    </row>
    <row r="6" spans="2:6" ht="30" customHeight="1" x14ac:dyDescent="0.25">
      <c r="B6" s="16" t="s">
        <v>11</v>
      </c>
      <c r="C6" s="18" t="s">
        <v>12</v>
      </c>
      <c r="D6" s="18" t="s">
        <v>6</v>
      </c>
      <c r="E6" s="16" t="s">
        <v>9</v>
      </c>
      <c r="F6" s="16" t="s">
        <v>10</v>
      </c>
    </row>
    <row r="7" spans="2:6" s="19" customFormat="1" ht="19.95" customHeight="1" x14ac:dyDescent="0.25">
      <c r="B7" s="22" t="s">
        <v>15</v>
      </c>
      <c r="C7" s="30" t="s">
        <v>25</v>
      </c>
      <c r="D7" s="28">
        <v>2000</v>
      </c>
      <c r="E7" s="39">
        <v>0</v>
      </c>
      <c r="F7" s="32">
        <f>E7*D7</f>
        <v>0</v>
      </c>
    </row>
    <row r="8" spans="2:6" s="19" customFormat="1" ht="19.95" customHeight="1" x14ac:dyDescent="0.25">
      <c r="B8" s="23"/>
      <c r="C8" s="23"/>
      <c r="D8" s="24"/>
      <c r="E8" s="20" t="s">
        <v>8</v>
      </c>
      <c r="F8" s="32">
        <f>SUM(F7)</f>
        <v>0</v>
      </c>
    </row>
    <row r="9" spans="2:6" ht="10.050000000000001" customHeight="1" x14ac:dyDescent="0.25"/>
    <row r="10" spans="2:6" ht="30" customHeight="1" x14ac:dyDescent="0.25">
      <c r="B10" s="16" t="s">
        <v>11</v>
      </c>
      <c r="C10" s="18" t="s">
        <v>12</v>
      </c>
      <c r="D10" s="18" t="s">
        <v>6</v>
      </c>
      <c r="E10" s="16" t="s">
        <v>9</v>
      </c>
      <c r="F10" s="16" t="s">
        <v>10</v>
      </c>
    </row>
    <row r="11" spans="2:6" s="19" customFormat="1" ht="19.95" customHeight="1" x14ac:dyDescent="0.25">
      <c r="B11" s="22" t="s">
        <v>23</v>
      </c>
      <c r="C11" s="30" t="s">
        <v>24</v>
      </c>
      <c r="D11" s="28">
        <v>2000</v>
      </c>
      <c r="E11" s="39">
        <v>0</v>
      </c>
      <c r="F11" s="32">
        <f>E11*D11</f>
        <v>0</v>
      </c>
    </row>
    <row r="12" spans="2:6" s="19" customFormat="1" ht="19.95" customHeight="1" x14ac:dyDescent="0.25">
      <c r="B12" s="23"/>
      <c r="C12" s="23"/>
      <c r="D12" s="24"/>
      <c r="E12" s="20" t="s">
        <v>8</v>
      </c>
      <c r="F12" s="32">
        <f>SUM(F11)</f>
        <v>0</v>
      </c>
    </row>
    <row r="13" spans="2:6" ht="10.050000000000001" customHeight="1" x14ac:dyDescent="0.25"/>
    <row r="14" spans="2:6" ht="30" customHeight="1" x14ac:dyDescent="0.25">
      <c r="B14" s="16" t="s">
        <v>11</v>
      </c>
      <c r="C14" s="18" t="s">
        <v>12</v>
      </c>
      <c r="D14" s="18" t="s">
        <v>6</v>
      </c>
      <c r="E14" s="16" t="s">
        <v>9</v>
      </c>
      <c r="F14" s="16" t="s">
        <v>10</v>
      </c>
    </row>
    <row r="15" spans="2:6" s="19" customFormat="1" ht="19.95" customHeight="1" x14ac:dyDescent="0.25">
      <c r="B15" s="22" t="s">
        <v>17</v>
      </c>
      <c r="C15" s="30" t="s">
        <v>30</v>
      </c>
      <c r="D15" s="28">
        <v>2000</v>
      </c>
      <c r="E15" s="39">
        <v>0</v>
      </c>
      <c r="F15" s="32">
        <f>E15*D15</f>
        <v>0</v>
      </c>
    </row>
    <row r="16" spans="2:6" s="19" customFormat="1" ht="19.95" customHeight="1" x14ac:dyDescent="0.25">
      <c r="B16" s="23"/>
      <c r="C16" s="23"/>
      <c r="D16" s="24"/>
      <c r="E16" s="20" t="s">
        <v>8</v>
      </c>
      <c r="F16" s="32">
        <f>SUM(F15)</f>
        <v>0</v>
      </c>
    </row>
    <row r="17" spans="2:6" ht="19.95" customHeight="1" x14ac:dyDescent="0.3">
      <c r="B17" s="35" t="s">
        <v>32</v>
      </c>
    </row>
    <row r="18" spans="2:6" ht="4.95" customHeight="1" x14ac:dyDescent="0.25"/>
    <row r="19" spans="2:6" ht="30" customHeight="1" x14ac:dyDescent="0.25">
      <c r="B19" s="16" t="s">
        <v>11</v>
      </c>
      <c r="C19" s="18" t="s">
        <v>12</v>
      </c>
      <c r="D19" s="18" t="s">
        <v>6</v>
      </c>
      <c r="E19" s="16" t="s">
        <v>9</v>
      </c>
      <c r="F19" s="16" t="s">
        <v>10</v>
      </c>
    </row>
    <row r="20" spans="2:6" s="19" customFormat="1" ht="19.95" customHeight="1" x14ac:dyDescent="0.25">
      <c r="B20" s="33"/>
      <c r="C20" s="34"/>
      <c r="D20" s="28">
        <v>2000</v>
      </c>
      <c r="E20" s="39">
        <v>0</v>
      </c>
      <c r="F20" s="32">
        <f>E20*D20</f>
        <v>0</v>
      </c>
    </row>
    <row r="21" spans="2:6" s="19" customFormat="1" ht="19.95" customHeight="1" x14ac:dyDescent="0.25">
      <c r="B21" s="23"/>
      <c r="C21" s="23"/>
      <c r="D21" s="24"/>
      <c r="E21" s="20" t="s">
        <v>8</v>
      </c>
      <c r="F21" s="32">
        <f>SUM(F20)</f>
        <v>0</v>
      </c>
    </row>
  </sheetData>
  <sheetProtection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מסמך" ma:contentTypeID="0x01010034FFD7AE09D72A4A84EE8002A75EC75F" ma:contentTypeVersion="1" ma:contentTypeDescription="צור מסמך חדש." ma:contentTypeScope="" ma:versionID="9411cc398c34dfbca6df58eeed233705">
  <xsd:schema xmlns:xsd="http://www.w3.org/2001/XMLSchema" xmlns:xs="http://www.w3.org/2001/XMLSchema" xmlns:p="http://schemas.microsoft.com/office/2006/metadata/properties" xmlns:ns1="http://schemas.microsoft.com/sharepoint/v3" targetNamespace="http://schemas.microsoft.com/office/2006/metadata/properties" ma:root="true" ma:fieldsID="a7d9a4f930959049207f15a5cd620021"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internalName="PublishingStartDate">
      <xsd:simpleType>
        <xsd:restriction base="dms:Unknown"/>
      </xsd:simpleType>
    </xsd:element>
    <xsd:element name="PublishingExpirationDate" ma:index="9" nillable="true" ma:displayName="מתזמן תאריך סיום"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FCDCB1-367B-47A0-90C3-F5A99AEEFEF3}">
  <ds:schemaRefs>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EF9B868-80F8-43F6-8008-22B931CE6C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00D60B-F998-4271-9D94-776A9AA61B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שער</vt:lpstr>
      <vt:lpstr>מקלדת ועכבר חוטיים</vt:lpstr>
      <vt:lpstr>אוזניות עם מיקרופון</vt:lpstr>
      <vt:lpstr>מצלמות מסך</vt:lpstr>
    </vt:vector>
  </TitlesOfParts>
  <Company>MOJ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תבנית הצעת מחיר מעודכנת מכרז פומבי 56.2019 אספקה התקנה ותחזוקה של תוכנות בינה עסקית QlikSense ו Tableau</dc:title>
  <dc:creator>Noa Ashkenazy</dc:creator>
  <cp:lastModifiedBy>Avi Solomon</cp:lastModifiedBy>
  <dcterms:created xsi:type="dcterms:W3CDTF">2019-08-25T11:47:35Z</dcterms:created>
  <dcterms:modified xsi:type="dcterms:W3CDTF">2021-11-11T08:51:45Z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0x01010034FFD7AE09D72A4A84EE8002A75EC75F</vt:lpwstr>
  </property>
</Properties>
</file>